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<sst xmlns="http://schemas.openxmlformats.org/spreadsheetml/2006/main" count="21" uniqueCount="21">
  <si>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</si>
  <si>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</si>
  <si>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</si>
  <si>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</si>
  <si>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</si>
  <si>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</si>
  <si>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</si>
  <si>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</si>
  <si>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</si>
  <si>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</si>
  <si>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</si>
  <si>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</si>
  <si>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</si>
  <si>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</si>
  <si>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</si>
  <si>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</si>
  <si>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</si>
  <si>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</si>
  <si>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enero al 31 de diciembre de 2024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</si>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</sst>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24</xdr:row>
      <xdr:rowOff>9525</xdr:rowOff>
    </xdr:from>
    <xdr:to>
      <xdr:col>2</xdr:col>
      <xdr:colOff>390525</xdr:colOff>
      <xdr:row>26</xdr:row>
      <xdr:rowOff>140493</xdr:rowOff>
    </xdr:to>
    <xdr:sp macro="" textlink="">
      <xdr:nvSpPr>
        <xdr:cNvPr id="2" name="CuadroTexto 1"/>
        <xdr:cNvSpPr txBox="1"/>
      </xdr:nvSpPr>
      <xdr:spPr>
        <a:xfrm>
          <a:off x="847725" y="4038600"/>
          <a:ext cx="23241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419100</xdr:colOff>
      <xdr:row>24</xdr:row>
      <xdr:rowOff>9525</xdr:rowOff>
    </xdr:from>
    <xdr:to>
      <xdr:col>6</xdr:col>
      <xdr:colOff>651975</xdr:colOff>
      <xdr:row>26</xdr:row>
      <xdr:rowOff>140493</xdr:rowOff>
    </xdr:to>
    <xdr:sp macro="" textlink="">
      <xdr:nvSpPr>
        <xdr:cNvPr id="3" name="CuadroTexto 2"/>
        <xdr:cNvSpPr txBox="1"/>
      </xdr:nvSpPr>
      <xdr:spPr>
        <a:xfrm>
          <a:off x="5229225" y="4038600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457200</xdr:colOff>
      <xdr:row>23</xdr:row>
      <xdr:rowOff>142875</xdr:rowOff>
    </xdr:from>
    <xdr:to>
      <xdr:col>2</xdr:col>
      <xdr:colOff>540910</xdr:colOff>
      <xdr:row>23</xdr:row>
      <xdr:rowOff>142876</xdr:rowOff>
    </xdr:to>
    <xdr:cxnSp macro="">
      <xdr:nvCxnSpPr>
        <xdr:cNvPr id="4" name="Conector recto 3"/>
        <xdr:cNvCxnSpPr/>
      </xdr:nvCxnSpPr>
      <xdr:spPr>
        <a:xfrm>
          <a:off x="771525" y="4019550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24</xdr:row>
      <xdr:rowOff>0</xdr:rowOff>
    </xdr:from>
    <xdr:to>
      <xdr:col>6</xdr:col>
      <xdr:colOff>759985</xdr:colOff>
      <xdr:row>24</xdr:row>
      <xdr:rowOff>1</xdr:rowOff>
    </xdr:to>
    <xdr:cxnSp macro="">
      <xdr:nvCxnSpPr>
        <xdr:cNvPr id="5" name="Conector recto 4"/>
        <xdr:cNvCxnSpPr/>
      </xdr:nvCxnSpPr>
      <xdr:spPr>
        <a:xfrm>
          <a:off x="5114925" y="402907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B22" sqref="B22"/>
    </sheetView>
  </sheetViews>
  <sheetFormatPr baseColWidth="10" defaultColWidth="11.5703125" defaultRowHeight="12" x14ac:dyDescent="0.2"/>
  <cols>
    <col min="1" max="1" width="4.7109375" style="18" customWidth="1"/>
    <col min="2" max="2" width="37" style="18" customWidth="1"/>
    <col min="3" max="3" width="15.7109375" style="18" bestFit="1" customWidth="1"/>
    <col min="4" max="4" width="14.7109375" style="18" customWidth="1"/>
    <col min="5" max="8" width="15.7109375" style="18" bestFit="1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4" t="s">
        <v>19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18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16184538271</v>
      </c>
      <c r="D10" s="12">
        <v>1704083451.97</v>
      </c>
      <c r="E10" s="13">
        <f>C10+D10</f>
        <v>17888621722.970001</v>
      </c>
      <c r="F10" s="23">
        <v>17892887941.07</v>
      </c>
      <c r="G10" s="23">
        <v>17673221786.77</v>
      </c>
      <c r="H10" s="13">
        <f>E10-F10</f>
        <v>-4266218.0999984741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16184538271</v>
      </c>
      <c r="D20" s="20">
        <f>SUM(D18,D16,D14,D12,D10)</f>
        <v>1704083451.97</v>
      </c>
      <c r="E20" s="19">
        <f>SUM(E18,E16,E14,E12,E10)</f>
        <v>17888621722.970001</v>
      </c>
      <c r="F20" s="20">
        <f>SUM(F18,F16,F14,F12,F10)</f>
        <v>17892887941.07</v>
      </c>
      <c r="G20" s="19">
        <f>SUM(G18,G16,G14,G12,G10)</f>
        <v>17673221786.77</v>
      </c>
      <c r="H20" s="21">
        <f>E20-F20</f>
        <v>-4266218.0999984741</v>
      </c>
    </row>
    <row r="22" spans="2:8" s="22" customFormat="1" x14ac:dyDescent="0.2">
      <c r="B22" s="41" t="s">
        <v>20</v>
      </c>
    </row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2025-01-28T12:50:35Z</cp:lastPrinted>
  <dcterms:created xsi:type="dcterms:W3CDTF">2019-12-04T17:27:23Z</dcterms:created>
  <dcterms:modified xsi:type="dcterms:W3CDTF">2025-01-28T14:41:57Z</dcterms:modified>
</cp:coreProperties>
</file>